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nton.k12.pa.us\Staff\bfrye\Desktop\My Timesheets\"/>
    </mc:Choice>
  </mc:AlternateContent>
  <xr:revisionPtr revIDLastSave="0" documentId="13_ncr:1_{2458C4F1-0FAD-4343-B3C6-9AF697E3D5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chool Ye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3" i="1"/>
  <c r="I23" i="1"/>
  <c r="I15" i="1"/>
  <c r="A17" i="1"/>
  <c r="A18" i="1" s="1"/>
  <c r="A19" i="1" s="1"/>
  <c r="A20" i="1" s="1"/>
  <c r="A21" i="1" s="1"/>
  <c r="A22" i="1" s="1"/>
  <c r="A9" i="1"/>
  <c r="A10" i="1" s="1"/>
  <c r="A11" i="1" s="1"/>
  <c r="A12" i="1" s="1"/>
  <c r="A13" i="1" s="1"/>
  <c r="A14" i="1" s="1"/>
  <c r="M15" i="1" l="1"/>
  <c r="L23" i="1"/>
  <c r="N23" i="1" s="1"/>
  <c r="L15" i="1"/>
  <c r="N15" i="1" s="1"/>
  <c r="M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Jannone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Mark Jannone:</t>
        </r>
        <r>
          <rPr>
            <sz val="8"/>
            <color indexed="81"/>
            <rFont val="Tahoma"/>
            <family val="2"/>
          </rPr>
          <t xml:space="preserve">
Enter Sunday's Date and the rest of the week will auto-fill</t>
        </r>
      </text>
    </comment>
    <comment ref="A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Mark Jannone:</t>
        </r>
        <r>
          <rPr>
            <sz val="8"/>
            <color indexed="81"/>
            <rFont val="Tahoma"/>
            <family val="2"/>
          </rPr>
          <t xml:space="preserve">
Enter Sunday's Date and the rest of the week will auto-fill</t>
        </r>
      </text>
    </comment>
  </commentList>
</comments>
</file>

<file path=xl/sharedStrings.xml><?xml version="1.0" encoding="utf-8"?>
<sst xmlns="http://schemas.openxmlformats.org/spreadsheetml/2006/main" count="96" uniqueCount="72">
  <si>
    <t>EMPLOYEE NAME:</t>
  </si>
  <si>
    <t>POSITION:</t>
  </si>
  <si>
    <t>DATE</t>
  </si>
  <si>
    <t>DAY</t>
  </si>
  <si>
    <t>BEGIN</t>
  </si>
  <si>
    <t>END</t>
  </si>
  <si>
    <t>TOTAL</t>
  </si>
  <si>
    <t>HOURS</t>
  </si>
  <si>
    <t>PRESENT</t>
  </si>
  <si>
    <t>REG.</t>
  </si>
  <si>
    <t>PAY</t>
  </si>
  <si>
    <t>TYPE</t>
  </si>
  <si>
    <t>C.T. USED</t>
  </si>
  <si>
    <t>C.T.</t>
  </si>
  <si>
    <t>SUNDAY</t>
  </si>
  <si>
    <t>MONDAY</t>
  </si>
  <si>
    <t>TUESDAY</t>
  </si>
  <si>
    <t>WEDNESDAY</t>
  </si>
  <si>
    <t>THURSDAY</t>
  </si>
  <si>
    <t>FRIDAY</t>
  </si>
  <si>
    <t>SATURDAY</t>
  </si>
  <si>
    <t>DAILY</t>
  </si>
  <si>
    <t>WEEK 1</t>
  </si>
  <si>
    <t>O.T.</t>
  </si>
  <si>
    <t>EARNED</t>
  </si>
  <si>
    <t>OVERTIME PAY</t>
  </si>
  <si>
    <t>DIVIDE</t>
  </si>
  <si>
    <t xml:space="preserve">  TO</t>
  </si>
  <si>
    <t>TOTALS</t>
  </si>
  <si>
    <t>WEEK 2</t>
  </si>
  <si>
    <t>INSTRUCTIONS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</si>
  <si>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</si>
  <si>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</si>
  <si>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</si>
  <si>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</si>
  <si>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</si>
  <si>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</si>
  <si>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</si>
  <si>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</si>
  <si>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</si>
  <si>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H = HOLIDAY</t>
  </si>
  <si>
    <t>S = SICK</t>
  </si>
  <si>
    <t>V = VACATION</t>
  </si>
  <si>
    <t>PS = PERSONAL</t>
  </si>
  <si>
    <t>CO = CONFERENCE</t>
  </si>
  <si>
    <t>JD = JURY DUTY</t>
  </si>
  <si>
    <t>WP = WITHOUT PAY</t>
  </si>
  <si>
    <t>O.T. USED</t>
  </si>
  <si>
    <t>X</t>
  </si>
  <si>
    <t>X   1.5</t>
  </si>
  <si>
    <t>DEDUCT</t>
  </si>
  <si>
    <t>EMPLOYEE SIGNATURE</t>
  </si>
  <si>
    <t>SUPERVISOR SIGNATURE</t>
  </si>
  <si>
    <t>REGULAR</t>
  </si>
  <si>
    <t>B = BEREAVEMENT</t>
  </si>
  <si>
    <t>M = MISC.  AUTHORIZED</t>
  </si>
  <si>
    <t>LEAVE</t>
  </si>
  <si>
    <t>APPROVED</t>
  </si>
  <si>
    <t>THROUGH</t>
  </si>
  <si>
    <t>DO NOT WRITE BELOW THIS SPACE                                        DO NOT WRITE BELOW THIS SPACE                                        DO NOT WRITE BELOW THIS SPACE</t>
  </si>
  <si>
    <t>PORTAL?</t>
  </si>
  <si>
    <t>CT = COMP TIME</t>
  </si>
  <si>
    <r>
      <t xml:space="preserve">40 in column 2 and the balance in column 7.  </t>
    </r>
    <r>
      <rPr>
        <b/>
        <u/>
        <sz val="7"/>
        <rFont val="Arial"/>
        <family val="2"/>
      </rPr>
      <t>No overtime will be paid for periods less than 15 minutes.</t>
    </r>
  </si>
  <si>
    <t>All overtime is entered in increments of 15 minutes - 15 mins = .25, 30 mins = .50, 45 = .75,</t>
  </si>
  <si>
    <r>
      <t xml:space="preserve">The employee is primarily responsible for all daily information entered on this time sheet.  The employee signature below certifies that the daily </t>
    </r>
    <r>
      <rPr>
        <b/>
        <sz val="8"/>
        <rFont val="Arial"/>
        <family val="2"/>
      </rPr>
      <t xml:space="preserve">information entered is accurate </t>
    </r>
    <r>
      <rPr>
        <sz val="8"/>
        <rFont val="Arial"/>
        <family val="2"/>
      </rPr>
      <t>and that</t>
    </r>
    <r>
      <rPr>
        <b/>
        <sz val="8"/>
        <rFont val="Arial"/>
        <family val="2"/>
      </rPr>
      <t xml:space="preserve"> all applicable absences were processed through the employee porta</t>
    </r>
    <r>
      <rPr>
        <sz val="8"/>
        <rFont val="Arial"/>
        <family val="2"/>
      </rPr>
      <t>l.</t>
    </r>
  </si>
  <si>
    <t>Please divide the total of column 7 into column 8 and/or 9 to indicate if you wish to bank the time or be paid.</t>
  </si>
  <si>
    <r>
      <t xml:space="preserve">ANY LEAVE USED OTHER THEN "H" AND "M" MUST BE APPROVED THROUGH THE EMPLOYEE PORTAL, ETHER PRIOR TO LEAVE OR RETROACTIVELY - BUT MUST BE DONE PRIOR TO TURNING IN TIMESHEET.  </t>
    </r>
    <r>
      <rPr>
        <b/>
        <sz val="9"/>
        <rFont val="Arial"/>
        <family val="2"/>
      </rPr>
      <t>You MUST acknowledge that this was done in column 5.</t>
    </r>
  </si>
  <si>
    <r>
      <t xml:space="preserve">(1)  </t>
    </r>
    <r>
      <rPr>
        <sz val="7"/>
        <rFont val="Arial"/>
        <family val="2"/>
      </rPr>
      <t>Enter only hours you were actually here (include travel time if on school business.)  Add totals.</t>
    </r>
  </si>
  <si>
    <r>
      <t>(2)</t>
    </r>
    <r>
      <rPr>
        <sz val="7"/>
        <rFont val="Arial"/>
        <family val="2"/>
      </rPr>
      <t xml:space="preserve">  For each week, look at total in column 1.  Enter the column 1 total in column 2 if it is 40 or less.  If over 40, enter</t>
    </r>
  </si>
  <si>
    <r>
      <t xml:space="preserve">(3)  </t>
    </r>
    <r>
      <rPr>
        <sz val="7"/>
        <rFont val="Arial"/>
        <family val="2"/>
      </rPr>
      <t>For each day, enter hours to be paid for your approved leave.  Enter without pay (WP) hours preceded by a minus sign.</t>
    </r>
  </si>
  <si>
    <r>
      <t xml:space="preserve">(4)  </t>
    </r>
    <r>
      <rPr>
        <sz val="7"/>
        <rFont val="Arial"/>
        <family val="2"/>
      </rPr>
      <t>Enter one of the leave codes below:  (All without pay leaves should be coded "WP" regardless of cause for absence.)</t>
    </r>
  </si>
  <si>
    <t>IF SUBBING, WHO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</si>
</sst>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u/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u/>
      <sz val="10"/>
      <name val="Arial"/>
      <family val="2"/>
    </font>
    <font>
      <sz val="8"/>
      <color indexed="55"/>
      <name val="Arial"/>
      <family val="2"/>
    </font>
    <font>
      <sz val="12"/>
      <color indexed="55"/>
      <name val="Arial"/>
      <family val="2"/>
    </font>
    <font>
      <b/>
      <sz val="8"/>
      <color indexed="2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4" xfId="0" applyFont="1" applyBorder="1"/>
    <xf numFmtId="0" fontId="1" fillId="0" borderId="1" xfId="0" applyFont="1" applyBorder="1"/>
    <xf numFmtId="0" fontId="0" fillId="0" borderId="6" xfId="0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14" xfId="0" applyFont="1" applyBorder="1"/>
    <xf numFmtId="0" fontId="4" fillId="0" borderId="5" xfId="0" applyFont="1" applyBorder="1"/>
    <xf numFmtId="0" fontId="0" fillId="0" borderId="14" xfId="0" applyBorder="1"/>
    <xf numFmtId="0" fontId="1" fillId="0" borderId="15" xfId="0" applyFont="1" applyBorder="1"/>
    <xf numFmtId="0" fontId="4" fillId="0" borderId="16" xfId="0" applyFont="1" applyBorder="1"/>
    <xf numFmtId="0" fontId="4" fillId="0" borderId="1" xfId="0" applyFont="1" applyBorder="1"/>
    <xf numFmtId="0" fontId="4" fillId="0" borderId="17" xfId="0" applyFont="1" applyBorder="1"/>
    <xf numFmtId="0" fontId="0" fillId="0" borderId="18" xfId="0" applyBorder="1"/>
    <xf numFmtId="0" fontId="3" fillId="0" borderId="19" xfId="0" applyFont="1" applyBorder="1"/>
    <xf numFmtId="0" fontId="3" fillId="0" borderId="1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/>
    <xf numFmtId="0" fontId="5" fillId="0" borderId="6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right"/>
    </xf>
    <xf numFmtId="0" fontId="4" fillId="0" borderId="14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/>
    <xf numFmtId="0" fontId="1" fillId="0" borderId="29" xfId="0" applyFont="1" applyBorder="1"/>
    <xf numFmtId="17" fontId="0" fillId="0" borderId="0" xfId="0" applyNumberFormat="1" applyAlignment="1">
      <alignment horizontal="left"/>
    </xf>
    <xf numFmtId="0" fontId="4" fillId="0" borderId="0" xfId="0" applyFont="1"/>
    <xf numFmtId="0" fontId="1" fillId="0" borderId="30" xfId="0" applyFont="1" applyBorder="1"/>
    <xf numFmtId="0" fontId="1" fillId="0" borderId="2" xfId="0" applyFont="1" applyBorder="1"/>
    <xf numFmtId="0" fontId="0" fillId="0" borderId="31" xfId="0" applyBorder="1"/>
    <xf numFmtId="0" fontId="4" fillId="0" borderId="4" xfId="0" applyFont="1" applyBorder="1"/>
    <xf numFmtId="0" fontId="9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5" xfId="0" applyFont="1" applyBorder="1"/>
    <xf numFmtId="0" fontId="1" fillId="0" borderId="32" xfId="0" applyFont="1" applyBorder="1"/>
    <xf numFmtId="0" fontId="0" fillId="0" borderId="31" xfId="0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3" xfId="0" applyBorder="1"/>
    <xf numFmtId="0" fontId="2" fillId="0" borderId="34" xfId="0" applyFont="1" applyBorder="1"/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11" fillId="0" borderId="35" xfId="0" applyNumberFormat="1" applyFont="1" applyBorder="1" applyAlignment="1">
      <alignment vertical="center" wrapText="1"/>
    </xf>
    <xf numFmtId="49" fontId="11" fillId="0" borderId="36" xfId="0" applyNumberFormat="1" applyFont="1" applyBorder="1" applyAlignment="1">
      <alignment vertical="center" wrapText="1"/>
    </xf>
    <xf numFmtId="49" fontId="11" fillId="0" borderId="37" xfId="0" applyNumberFormat="1" applyFont="1" applyBorder="1" applyAlignment="1">
      <alignment vertical="center" wrapText="1"/>
    </xf>
    <xf numFmtId="49" fontId="11" fillId="0" borderId="38" xfId="0" applyNumberFormat="1" applyFont="1" applyBorder="1" applyAlignment="1">
      <alignment vertical="center" wrapText="1"/>
    </xf>
    <xf numFmtId="49" fontId="11" fillId="0" borderId="39" xfId="0" applyNumberFormat="1" applyFont="1" applyBorder="1" applyAlignment="1">
      <alignment vertical="center" wrapText="1"/>
    </xf>
    <xf numFmtId="49" fontId="11" fillId="0" borderId="40" xfId="0" applyNumberFormat="1" applyFont="1" applyBorder="1" applyAlignment="1">
      <alignment vertical="center" wrapText="1"/>
    </xf>
    <xf numFmtId="49" fontId="11" fillId="0" borderId="41" xfId="0" applyNumberFormat="1" applyFont="1" applyBorder="1" applyAlignment="1">
      <alignment vertical="center" wrapText="1"/>
    </xf>
    <xf numFmtId="49" fontId="11" fillId="0" borderId="42" xfId="0" applyNumberFormat="1" applyFont="1" applyBorder="1" applyAlignment="1">
      <alignment vertical="center" wrapText="1"/>
    </xf>
    <xf numFmtId="49" fontId="11" fillId="0" borderId="43" xfId="0" applyNumberFormat="1" applyFont="1" applyBorder="1" applyAlignment="1">
      <alignment vertical="center" wrapText="1"/>
    </xf>
    <xf numFmtId="49" fontId="11" fillId="0" borderId="44" xfId="0" applyNumberFormat="1" applyFont="1" applyBorder="1" applyAlignment="1">
      <alignment vertical="center" wrapText="1"/>
    </xf>
    <xf numFmtId="49" fontId="11" fillId="0" borderId="45" xfId="0" applyNumberFormat="1" applyFont="1" applyBorder="1" applyAlignment="1">
      <alignment vertical="center" wrapText="1"/>
    </xf>
    <xf numFmtId="49" fontId="11" fillId="0" borderId="46" xfId="0" applyNumberFormat="1" applyFont="1" applyBorder="1" applyAlignment="1">
      <alignment vertical="center" wrapText="1"/>
    </xf>
    <xf numFmtId="49" fontId="1" fillId="1" borderId="47" xfId="0" applyNumberFormat="1" applyFont="1" applyFill="1" applyBorder="1"/>
    <xf numFmtId="49" fontId="1" fillId="1" borderId="48" xfId="0" applyNumberFormat="1" applyFont="1" applyFill="1" applyBorder="1"/>
    <xf numFmtId="49" fontId="0" fillId="0" borderId="3" xfId="0" applyNumberFormat="1" applyBorder="1"/>
    <xf numFmtId="49" fontId="2" fillId="0" borderId="3" xfId="0" applyNumberFormat="1" applyFont="1" applyBorder="1"/>
    <xf numFmtId="49" fontId="2" fillId="0" borderId="9" xfId="0" applyNumberFormat="1" applyFont="1" applyBorder="1"/>
    <xf numFmtId="49" fontId="0" fillId="0" borderId="9" xfId="0" applyNumberFormat="1" applyBorder="1"/>
    <xf numFmtId="49" fontId="0" fillId="0" borderId="0" xfId="0" applyNumberFormat="1"/>
    <xf numFmtId="49" fontId="2" fillId="0" borderId="12" xfId="0" applyNumberFormat="1" applyFont="1" applyBorder="1"/>
    <xf numFmtId="49" fontId="0" fillId="0" borderId="12" xfId="0" applyNumberFormat="1" applyBorder="1"/>
    <xf numFmtId="164" fontId="15" fillId="0" borderId="49" xfId="0" applyNumberFormat="1" applyFont="1" applyBorder="1" applyAlignment="1" applyProtection="1">
      <alignment horizontal="center"/>
      <protection locked="0"/>
    </xf>
    <xf numFmtId="2" fontId="15" fillId="0" borderId="50" xfId="0" applyNumberFormat="1" applyFont="1" applyBorder="1" applyAlignment="1" applyProtection="1">
      <alignment horizontal="right" indent="1"/>
      <protection locked="0"/>
    </xf>
    <xf numFmtId="2" fontId="15" fillId="0" borderId="51" xfId="0" applyNumberFormat="1" applyFont="1" applyBorder="1" applyAlignment="1" applyProtection="1">
      <alignment horizontal="right" indent="1"/>
      <protection locked="0"/>
    </xf>
    <xf numFmtId="2" fontId="15" fillId="0" borderId="1" xfId="0" applyNumberFormat="1" applyFont="1" applyBorder="1" applyAlignment="1" applyProtection="1">
      <alignment horizontal="right" indent="1"/>
      <protection locked="0"/>
    </xf>
    <xf numFmtId="2" fontId="15" fillId="0" borderId="52" xfId="0" applyNumberFormat="1" applyFont="1" applyBorder="1" applyAlignment="1" applyProtection="1">
      <alignment horizontal="right" indent="1"/>
      <protection locked="0"/>
    </xf>
    <xf numFmtId="49" fontId="1" fillId="1" borderId="53" xfId="0" applyNumberFormat="1" applyFont="1" applyFill="1" applyBorder="1"/>
    <xf numFmtId="49" fontId="1" fillId="1" borderId="54" xfId="0" applyNumberFormat="1" applyFont="1" applyFill="1" applyBorder="1"/>
    <xf numFmtId="49" fontId="15" fillId="0" borderId="1" xfId="0" applyNumberFormat="1" applyFont="1" applyBorder="1" applyAlignment="1" applyProtection="1">
      <alignment horizontal="right" indent="1"/>
      <protection locked="0"/>
    </xf>
    <xf numFmtId="49" fontId="15" fillId="0" borderId="26" xfId="0" applyNumberFormat="1" applyFont="1" applyBorder="1" applyAlignment="1" applyProtection="1">
      <alignment horizontal="right" indent="1"/>
      <protection locked="0"/>
    </xf>
    <xf numFmtId="2" fontId="15" fillId="0" borderId="55" xfId="0" applyNumberFormat="1" applyFont="1" applyBorder="1" applyAlignment="1" applyProtection="1">
      <alignment horizontal="right" indent="1"/>
      <protection locked="0"/>
    </xf>
    <xf numFmtId="2" fontId="15" fillId="0" borderId="56" xfId="0" applyNumberFormat="1" applyFont="1" applyBorder="1" applyAlignment="1" applyProtection="1">
      <alignment horizontal="right" indent="1"/>
      <protection locked="0"/>
    </xf>
    <xf numFmtId="2" fontId="15" fillId="0" borderId="57" xfId="0" applyNumberFormat="1" applyFont="1" applyBorder="1" applyAlignment="1" applyProtection="1">
      <alignment horizontal="right" indent="1"/>
      <protection locked="0"/>
    </xf>
    <xf numFmtId="2" fontId="15" fillId="0" borderId="28" xfId="0" applyNumberFormat="1" applyFont="1" applyBorder="1" applyAlignment="1" applyProtection="1">
      <alignment horizontal="right" indent="1"/>
      <protection locked="0"/>
    </xf>
    <xf numFmtId="164" fontId="15" fillId="0" borderId="5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49" fontId="15" fillId="0" borderId="59" xfId="0" applyNumberFormat="1" applyFont="1" applyBorder="1" applyAlignment="1" applyProtection="1">
      <alignment horizontal="right" indent="1"/>
      <protection locked="0"/>
    </xf>
    <xf numFmtId="49" fontId="15" fillId="0" borderId="9" xfId="0" applyNumberFormat="1" applyFont="1" applyBorder="1" applyAlignment="1" applyProtection="1">
      <alignment horizontal="right" indent="1"/>
      <protection locked="0"/>
    </xf>
    <xf numFmtId="49" fontId="15" fillId="0" borderId="60" xfId="0" applyNumberFormat="1" applyFont="1" applyBorder="1" applyAlignment="1" applyProtection="1">
      <alignment horizontal="right" indent="1"/>
      <protection locked="0"/>
    </xf>
    <xf numFmtId="49" fontId="15" fillId="0" borderId="12" xfId="0" applyNumberFormat="1" applyFont="1" applyBorder="1" applyAlignment="1" applyProtection="1">
      <alignment horizontal="right" indent="1"/>
      <protection locked="0"/>
    </xf>
    <xf numFmtId="165" fontId="1" fillId="1" borderId="47" xfId="0" applyNumberFormat="1" applyFont="1" applyFill="1" applyBorder="1"/>
    <xf numFmtId="165" fontId="1" fillId="1" borderId="53" xfId="0" applyNumberFormat="1" applyFont="1" applyFill="1" applyBorder="1"/>
    <xf numFmtId="165" fontId="1" fillId="1" borderId="54" xfId="0" applyNumberFormat="1" applyFont="1" applyFill="1" applyBorder="1"/>
    <xf numFmtId="49" fontId="15" fillId="0" borderId="61" xfId="0" applyNumberFormat="1" applyFont="1" applyBorder="1" applyAlignment="1" applyProtection="1">
      <alignment horizontal="center"/>
      <protection locked="0"/>
    </xf>
    <xf numFmtId="49" fontId="15" fillId="0" borderId="24" xfId="0" applyNumberFormat="1" applyFont="1" applyBorder="1" applyAlignment="1" applyProtection="1">
      <alignment horizontal="center"/>
      <protection locked="0"/>
    </xf>
    <xf numFmtId="49" fontId="15" fillId="0" borderId="62" xfId="0" applyNumberFormat="1" applyFont="1" applyBorder="1" applyAlignment="1" applyProtection="1">
      <alignment horizontal="center"/>
      <protection locked="0"/>
    </xf>
    <xf numFmtId="49" fontId="15" fillId="0" borderId="63" xfId="0" applyNumberFormat="1" applyFont="1" applyBorder="1" applyAlignment="1" applyProtection="1">
      <alignment horizontal="center"/>
      <protection locked="0"/>
    </xf>
    <xf numFmtId="49" fontId="15" fillId="0" borderId="64" xfId="0" applyNumberFormat="1" applyFont="1" applyBorder="1" applyAlignment="1" applyProtection="1">
      <alignment horizontal="center"/>
      <protection locked="0"/>
    </xf>
    <xf numFmtId="49" fontId="15" fillId="0" borderId="65" xfId="0" applyNumberFormat="1" applyFont="1" applyBorder="1" applyAlignment="1" applyProtection="1">
      <alignment horizontal="center"/>
      <protection locked="0"/>
    </xf>
    <xf numFmtId="49" fontId="15" fillId="0" borderId="28" xfId="0" applyNumberFormat="1" applyFont="1" applyBorder="1" applyAlignment="1" applyProtection="1">
      <alignment horizontal="center"/>
      <protection locked="0"/>
    </xf>
    <xf numFmtId="2" fontId="15" fillId="0" borderId="1" xfId="0" applyNumberFormat="1" applyFont="1" applyBorder="1" applyAlignment="1">
      <alignment horizontal="right" indent="1"/>
    </xf>
    <xf numFmtId="2" fontId="15" fillId="0" borderId="52" xfId="0" applyNumberFormat="1" applyFont="1" applyBorder="1" applyAlignment="1">
      <alignment horizontal="right" indent="1"/>
    </xf>
    <xf numFmtId="2" fontId="15" fillId="0" borderId="66" xfId="0" applyNumberFormat="1" applyFont="1" applyBorder="1" applyAlignment="1">
      <alignment horizontal="right" indent="1"/>
    </xf>
    <xf numFmtId="49" fontId="1" fillId="1" borderId="67" xfId="0" applyNumberFormat="1" applyFont="1" applyFill="1" applyBorder="1"/>
    <xf numFmtId="2" fontId="15" fillId="0" borderId="26" xfId="0" applyNumberFormat="1" applyFont="1" applyBorder="1" applyAlignment="1">
      <alignment horizontal="right" indent="1"/>
    </xf>
    <xf numFmtId="49" fontId="15" fillId="0" borderId="3" xfId="0" applyNumberFormat="1" applyFont="1" applyBorder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49" fontId="15" fillId="0" borderId="33" xfId="0" applyNumberFormat="1" applyFont="1" applyBorder="1" applyAlignment="1" applyProtection="1">
      <alignment horizontal="center"/>
      <protection locked="0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2" fontId="1" fillId="2" borderId="53" xfId="0" applyNumberFormat="1" applyFont="1" applyFill="1" applyBorder="1" applyAlignment="1" applyProtection="1">
      <alignment horizontal="center"/>
      <protection locked="0"/>
    </xf>
    <xf numFmtId="49" fontId="6" fillId="0" borderId="5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0" xfId="0"/>
    <xf numFmtId="0" fontId="0" fillId="0" borderId="4" xfId="0" applyBorder="1"/>
    <xf numFmtId="49" fontId="16" fillId="0" borderId="33" xfId="0" applyNumberFormat="1" applyFont="1" applyBorder="1" applyAlignment="1" applyProtection="1">
      <alignment horizontal="left"/>
      <protection locked="0"/>
    </xf>
    <xf numFmtId="49" fontId="14" fillId="0" borderId="9" xfId="0" applyNumberFormat="1" applyFon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6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0" fillId="0" borderId="7" xfId="0" applyBorder="1"/>
    <xf numFmtId="0" fontId="12" fillId="0" borderId="2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4" fillId="0" borderId="12" xfId="0" applyNumberFormat="1" applyFon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49" fontId="0" fillId="0" borderId="14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7</xdr:row>
      <xdr:rowOff>76200</xdr:rowOff>
    </xdr:from>
    <xdr:to>
      <xdr:col>15</xdr:col>
      <xdr:colOff>628650</xdr:colOff>
      <xdr:row>13</xdr:row>
      <xdr:rowOff>85725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29400" y="1247775"/>
          <a:ext cx="2466975" cy="1266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DO NOT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WRITE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IN THIS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SPACE</a:t>
          </a:r>
        </a:p>
      </xdr:txBody>
    </xdr:sp>
    <xdr:clientData/>
  </xdr:twoCellAnchor>
  <xdr:twoCellAnchor>
    <xdr:from>
      <xdr:col>7</xdr:col>
      <xdr:colOff>85725</xdr:colOff>
      <xdr:row>7</xdr:row>
      <xdr:rowOff>47625</xdr:rowOff>
    </xdr:from>
    <xdr:to>
      <xdr:col>7</xdr:col>
      <xdr:colOff>647700</xdr:colOff>
      <xdr:row>13</xdr:row>
      <xdr:rowOff>95250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05300" y="1219200"/>
          <a:ext cx="561975" cy="1304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DO NOT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WRITE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IN THIS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SPACE</a:t>
          </a:r>
        </a:p>
      </xdr:txBody>
    </xdr:sp>
    <xdr:clientData/>
  </xdr:twoCellAnchor>
  <xdr:twoCellAnchor>
    <xdr:from>
      <xdr:col>7</xdr:col>
      <xdr:colOff>85725</xdr:colOff>
      <xdr:row>15</xdr:row>
      <xdr:rowOff>47625</xdr:rowOff>
    </xdr:from>
    <xdr:to>
      <xdr:col>7</xdr:col>
      <xdr:colOff>647700</xdr:colOff>
      <xdr:row>21</xdr:row>
      <xdr:rowOff>95250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05300" y="2914650"/>
          <a:ext cx="561975" cy="1304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DO NOT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WRITE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IN THIS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SPACE</a:t>
          </a:r>
        </a:p>
      </xdr:txBody>
    </xdr:sp>
    <xdr:clientData/>
  </xdr:twoCellAnchor>
  <xdr:twoCellAnchor>
    <xdr:from>
      <xdr:col>12</xdr:col>
      <xdr:colOff>104775</xdr:colOff>
      <xdr:row>15</xdr:row>
      <xdr:rowOff>76200</xdr:rowOff>
    </xdr:from>
    <xdr:to>
      <xdr:col>15</xdr:col>
      <xdr:colOff>628650</xdr:colOff>
      <xdr:row>21</xdr:row>
      <xdr:rowOff>85725</xdr:rowOff>
    </xdr:to>
    <xdr:sp macro="" textlink="">
      <xdr:nvSpPr>
        <xdr:cNvPr id="1031" name="Word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29400" y="2943225"/>
          <a:ext cx="2466975" cy="1266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DO NOT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WRITE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IN THIS </a:t>
          </a:r>
        </a:p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49001"/>
                </a:srgbClr>
              </a:solidFill>
              <a:effectLst/>
              <a:latin typeface="Arial Black"/>
            </a:rPr>
            <a:t>SPACE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A8" sqref="A8"/>
    </sheetView>
  </sheetViews>
  <sheetFormatPr defaultRowHeight="12.75" x14ac:dyDescent="0.2"/>
  <cols>
    <col min="1" max="1" width="8.42578125" customWidth="1"/>
    <col min="2" max="2" width="10.5703125" customWidth="1"/>
    <col min="3" max="7" width="8.85546875" customWidth="1"/>
    <col min="8" max="8" width="10.7109375" customWidth="1"/>
    <col min="9" max="9" width="8.85546875" customWidth="1"/>
    <col min="10" max="10" width="6.42578125" customWidth="1"/>
    <col min="11" max="11" width="8.5703125" customWidth="1"/>
    <col min="12" max="12" width="8.5703125" hidden="1" customWidth="1"/>
    <col min="13" max="16" width="9.7109375" customWidth="1"/>
  </cols>
  <sheetData>
    <row r="1" spans="1:16" ht="14.25" customHeight="1" x14ac:dyDescent="0.2">
      <c r="A1" s="3"/>
      <c r="B1" s="4"/>
      <c r="C1" s="85"/>
      <c r="D1" s="85"/>
      <c r="E1" s="85"/>
      <c r="F1" s="85"/>
      <c r="G1" s="85"/>
      <c r="H1" s="86"/>
      <c r="I1" s="87" t="s">
        <v>1</v>
      </c>
      <c r="J1" s="88"/>
      <c r="K1" s="158"/>
      <c r="L1" s="158"/>
      <c r="M1" s="159"/>
      <c r="N1" s="159"/>
      <c r="O1" s="159"/>
      <c r="P1" s="160"/>
    </row>
    <row r="2" spans="1:16" ht="15" customHeight="1" x14ac:dyDescent="0.25">
      <c r="A2" s="68" t="s">
        <v>0</v>
      </c>
      <c r="B2" s="67"/>
      <c r="C2" s="157"/>
      <c r="D2" s="157"/>
      <c r="E2" s="157"/>
      <c r="F2" s="157"/>
      <c r="G2" s="157"/>
      <c r="H2" s="89"/>
      <c r="I2" s="90" t="s">
        <v>71</v>
      </c>
      <c r="J2" s="91"/>
      <c r="K2" s="91"/>
      <c r="L2" s="91"/>
      <c r="M2" s="170"/>
      <c r="N2" s="171"/>
      <c r="O2" s="171"/>
      <c r="P2" s="172"/>
    </row>
    <row r="3" spans="1:16" ht="12.75" customHeight="1" thickBot="1" x14ac:dyDescent="0.25">
      <c r="A3" s="62"/>
      <c r="G3" s="69" t="s">
        <v>31</v>
      </c>
      <c r="H3" s="69" t="s">
        <v>32</v>
      </c>
      <c r="I3" s="69" t="s">
        <v>33</v>
      </c>
      <c r="J3" s="69" t="s">
        <v>34</v>
      </c>
      <c r="K3" s="69" t="s">
        <v>35</v>
      </c>
      <c r="L3" s="69"/>
      <c r="M3" s="69" t="s">
        <v>36</v>
      </c>
      <c r="N3" s="69" t="s">
        <v>37</v>
      </c>
      <c r="O3" s="69" t="s">
        <v>38</v>
      </c>
      <c r="P3" s="70" t="s">
        <v>39</v>
      </c>
    </row>
    <row r="4" spans="1:16" ht="11.25" customHeight="1" x14ac:dyDescent="0.2">
      <c r="A4" s="63"/>
      <c r="B4" s="4"/>
      <c r="C4" s="55"/>
      <c r="D4" s="4"/>
      <c r="E4" s="55"/>
      <c r="F4" s="4"/>
      <c r="G4" s="26"/>
      <c r="H4" s="4"/>
      <c r="I4" s="64"/>
      <c r="J4" s="55"/>
      <c r="K4" s="65" t="s">
        <v>56</v>
      </c>
      <c r="L4" s="130"/>
      <c r="M4" s="59" t="s">
        <v>6</v>
      </c>
      <c r="N4" s="58"/>
      <c r="O4" s="164" t="s">
        <v>25</v>
      </c>
      <c r="P4" s="165"/>
    </row>
    <row r="5" spans="1:16" ht="12.75" customHeight="1" x14ac:dyDescent="0.2">
      <c r="A5" s="35"/>
      <c r="B5" s="52"/>
      <c r="C5" s="36"/>
      <c r="D5" s="52"/>
      <c r="E5" s="36"/>
      <c r="F5" s="52"/>
      <c r="G5" s="37" t="s">
        <v>21</v>
      </c>
      <c r="H5" s="42" t="s">
        <v>9</v>
      </c>
      <c r="I5" s="36"/>
      <c r="J5" s="36"/>
      <c r="K5" s="66" t="s">
        <v>57</v>
      </c>
      <c r="L5" s="131"/>
      <c r="M5" s="60" t="s">
        <v>9</v>
      </c>
      <c r="N5" s="36"/>
      <c r="O5" s="38" t="s">
        <v>26</v>
      </c>
      <c r="P5" s="39" t="s">
        <v>27</v>
      </c>
    </row>
    <row r="6" spans="1:16" x14ac:dyDescent="0.2">
      <c r="A6" s="40" t="s">
        <v>2</v>
      </c>
      <c r="B6" s="42" t="s">
        <v>3</v>
      </c>
      <c r="C6" s="41" t="s">
        <v>4</v>
      </c>
      <c r="D6" s="42" t="s">
        <v>5</v>
      </c>
      <c r="E6" s="41" t="s">
        <v>4</v>
      </c>
      <c r="F6" s="42" t="s">
        <v>5</v>
      </c>
      <c r="G6" s="37" t="s">
        <v>7</v>
      </c>
      <c r="H6" s="42" t="s">
        <v>7</v>
      </c>
      <c r="I6" s="41" t="s">
        <v>56</v>
      </c>
      <c r="J6" s="41" t="s">
        <v>56</v>
      </c>
      <c r="K6" s="66" t="s">
        <v>58</v>
      </c>
      <c r="L6" s="131"/>
      <c r="M6" s="60" t="s">
        <v>7</v>
      </c>
      <c r="N6" s="41" t="s">
        <v>23</v>
      </c>
      <c r="O6" s="42" t="s">
        <v>10</v>
      </c>
      <c r="P6" s="43" t="s">
        <v>13</v>
      </c>
    </row>
    <row r="7" spans="1:16" ht="13.5" thickBot="1" x14ac:dyDescent="0.25">
      <c r="A7" s="44"/>
      <c r="B7" s="24"/>
      <c r="C7" s="45"/>
      <c r="D7" s="24"/>
      <c r="E7" s="45"/>
      <c r="F7" s="24"/>
      <c r="G7" s="46" t="s">
        <v>8</v>
      </c>
      <c r="H7" s="47" t="s">
        <v>10</v>
      </c>
      <c r="I7" s="48" t="s">
        <v>7</v>
      </c>
      <c r="J7" s="48" t="s">
        <v>11</v>
      </c>
      <c r="K7" s="57" t="s">
        <v>60</v>
      </c>
      <c r="L7" s="132"/>
      <c r="M7" s="61" t="s">
        <v>10</v>
      </c>
      <c r="N7" s="48" t="s">
        <v>24</v>
      </c>
      <c r="O7" s="24"/>
      <c r="P7" s="49"/>
    </row>
    <row r="8" spans="1:16" ht="16.5" customHeight="1" x14ac:dyDescent="0.2">
      <c r="A8" s="92"/>
      <c r="B8" s="13" t="s">
        <v>14</v>
      </c>
      <c r="C8" s="107"/>
      <c r="D8" s="108"/>
      <c r="E8" s="107"/>
      <c r="F8" s="108"/>
      <c r="G8" s="93"/>
      <c r="H8" s="166"/>
      <c r="I8" s="101"/>
      <c r="J8" s="114"/>
      <c r="K8" s="114"/>
      <c r="L8" s="126"/>
      <c r="M8" s="71"/>
      <c r="N8" s="72"/>
      <c r="O8" s="72"/>
      <c r="P8" s="73"/>
    </row>
    <row r="9" spans="1:16" ht="16.5" customHeight="1" x14ac:dyDescent="0.2">
      <c r="A9" s="105" t="str">
        <f t="shared" ref="A9:A14" si="0">IF($A$8&gt;0,A8+1," ")</f>
        <v xml:space="preserve"> </v>
      </c>
      <c r="B9" s="16" t="s">
        <v>15</v>
      </c>
      <c r="C9" s="109"/>
      <c r="D9" s="110"/>
      <c r="E9" s="109"/>
      <c r="F9" s="110"/>
      <c r="G9" s="94"/>
      <c r="H9" s="167"/>
      <c r="I9" s="102"/>
      <c r="J9" s="115"/>
      <c r="K9" s="115"/>
      <c r="L9" s="127"/>
      <c r="M9" s="74"/>
      <c r="N9" s="75"/>
      <c r="O9" s="75"/>
      <c r="P9" s="76"/>
    </row>
    <row r="10" spans="1:16" ht="16.5" customHeight="1" x14ac:dyDescent="0.2">
      <c r="A10" s="105" t="str">
        <f t="shared" si="0"/>
        <v xml:space="preserve"> </v>
      </c>
      <c r="B10" s="16" t="s">
        <v>16</v>
      </c>
      <c r="C10" s="109"/>
      <c r="D10" s="110"/>
      <c r="E10" s="109"/>
      <c r="F10" s="110"/>
      <c r="G10" s="94"/>
      <c r="H10" s="167"/>
      <c r="I10" s="102"/>
      <c r="J10" s="115"/>
      <c r="K10" s="115"/>
      <c r="L10" s="127"/>
      <c r="M10" s="74"/>
      <c r="N10" s="75"/>
      <c r="O10" s="75"/>
      <c r="P10" s="76"/>
    </row>
    <row r="11" spans="1:16" ht="16.5" customHeight="1" x14ac:dyDescent="0.2">
      <c r="A11" s="105" t="str">
        <f t="shared" si="0"/>
        <v xml:space="preserve"> </v>
      </c>
      <c r="B11" s="16" t="s">
        <v>17</v>
      </c>
      <c r="C11" s="109"/>
      <c r="D11" s="110"/>
      <c r="E11" s="109"/>
      <c r="F11" s="110"/>
      <c r="G11" s="94"/>
      <c r="H11" s="167"/>
      <c r="I11" s="102"/>
      <c r="J11" s="115"/>
      <c r="K11" s="115"/>
      <c r="L11" s="127"/>
      <c r="M11" s="74"/>
      <c r="N11" s="75"/>
      <c r="O11" s="75"/>
      <c r="P11" s="76"/>
    </row>
    <row r="12" spans="1:16" ht="16.5" customHeight="1" x14ac:dyDescent="0.2">
      <c r="A12" s="105" t="str">
        <f t="shared" si="0"/>
        <v xml:space="preserve"> </v>
      </c>
      <c r="B12" s="16" t="s">
        <v>18</v>
      </c>
      <c r="C12" s="109"/>
      <c r="D12" s="110"/>
      <c r="E12" s="109"/>
      <c r="F12" s="110"/>
      <c r="G12" s="94"/>
      <c r="H12" s="167"/>
      <c r="I12" s="102"/>
      <c r="J12" s="115"/>
      <c r="K12" s="115"/>
      <c r="L12" s="127"/>
      <c r="M12" s="74"/>
      <c r="N12" s="75"/>
      <c r="O12" s="75"/>
      <c r="P12" s="76"/>
    </row>
    <row r="13" spans="1:16" ht="16.5" customHeight="1" x14ac:dyDescent="0.2">
      <c r="A13" s="105" t="str">
        <f t="shared" si="0"/>
        <v xml:space="preserve"> </v>
      </c>
      <c r="B13" s="16" t="s">
        <v>19</v>
      </c>
      <c r="C13" s="109"/>
      <c r="D13" s="110"/>
      <c r="E13" s="109"/>
      <c r="F13" s="110"/>
      <c r="G13" s="94"/>
      <c r="H13" s="167"/>
      <c r="I13" s="102"/>
      <c r="J13" s="115"/>
      <c r="K13" s="115"/>
      <c r="L13" s="128"/>
      <c r="M13" s="77"/>
      <c r="N13" s="78"/>
      <c r="O13" s="78"/>
      <c r="P13" s="79"/>
    </row>
    <row r="14" spans="1:16" ht="16.5" customHeight="1" thickBot="1" x14ac:dyDescent="0.25">
      <c r="A14" s="106" t="str">
        <f t="shared" si="0"/>
        <v xml:space="preserve"> </v>
      </c>
      <c r="B14" s="8" t="s">
        <v>20</v>
      </c>
      <c r="C14" s="100"/>
      <c r="D14" s="99"/>
      <c r="E14" s="100"/>
      <c r="F14" s="99"/>
      <c r="G14" s="96"/>
      <c r="H14" s="168"/>
      <c r="I14" s="103"/>
      <c r="J14" s="116"/>
      <c r="K14" s="117"/>
      <c r="L14" s="129"/>
      <c r="M14" s="80"/>
      <c r="N14" s="81"/>
      <c r="O14" s="81"/>
      <c r="P14" s="82"/>
    </row>
    <row r="15" spans="1:16" ht="18" customHeight="1" thickBot="1" x14ac:dyDescent="0.25">
      <c r="A15" s="27" t="s">
        <v>22</v>
      </c>
      <c r="B15" s="28" t="s">
        <v>28</v>
      </c>
      <c r="C15" s="111"/>
      <c r="D15" s="112"/>
      <c r="E15" s="112"/>
      <c r="F15" s="113"/>
      <c r="G15" s="122">
        <f>IF(SUM(G8:G14)&gt;0,SUM(G8:G14),0)</f>
        <v>0</v>
      </c>
      <c r="H15" s="124"/>
      <c r="I15" s="121">
        <f>IF(SUM(I8:I14)&gt;0,SUM(I8:I14),0)</f>
        <v>0</v>
      </c>
      <c r="J15" s="83"/>
      <c r="K15" s="84"/>
      <c r="L15" s="133">
        <f>G15+I15</f>
        <v>0</v>
      </c>
      <c r="M15" s="123">
        <f>IF((G15+I15)&lt;40.00001,(G15+I15),40)</f>
        <v>0</v>
      </c>
      <c r="N15" s="125">
        <f>IF(L15&gt;40,L15-40,0)</f>
        <v>0</v>
      </c>
      <c r="O15" s="95"/>
      <c r="P15" s="104"/>
    </row>
    <row r="16" spans="1:16" ht="16.5" customHeight="1" x14ac:dyDescent="0.2">
      <c r="A16" s="92"/>
      <c r="B16" s="13" t="s">
        <v>14</v>
      </c>
      <c r="C16" s="107"/>
      <c r="D16" s="108"/>
      <c r="E16" s="107"/>
      <c r="F16" s="108"/>
      <c r="G16" s="93"/>
      <c r="H16" s="166"/>
      <c r="I16" s="101"/>
      <c r="J16" s="114"/>
      <c r="K16" s="118"/>
      <c r="L16" s="126"/>
      <c r="M16" s="71"/>
      <c r="N16" s="72"/>
      <c r="O16" s="72"/>
      <c r="P16" s="73"/>
    </row>
    <row r="17" spans="1:16" ht="16.5" customHeight="1" x14ac:dyDescent="0.2">
      <c r="A17" s="105" t="str">
        <f t="shared" ref="A17:A22" si="1">IF($A$16&gt;0,A16+1," ")</f>
        <v xml:space="preserve"> </v>
      </c>
      <c r="B17" s="16" t="s">
        <v>15</v>
      </c>
      <c r="C17" s="109"/>
      <c r="D17" s="110"/>
      <c r="E17" s="109"/>
      <c r="F17" s="110"/>
      <c r="G17" s="94"/>
      <c r="H17" s="169"/>
      <c r="I17" s="102"/>
      <c r="J17" s="115"/>
      <c r="K17" s="119"/>
      <c r="L17" s="127"/>
      <c r="M17" s="74"/>
      <c r="N17" s="75"/>
      <c r="O17" s="75"/>
      <c r="P17" s="76"/>
    </row>
    <row r="18" spans="1:16" ht="16.5" customHeight="1" x14ac:dyDescent="0.2">
      <c r="A18" s="105" t="str">
        <f t="shared" si="1"/>
        <v xml:space="preserve"> </v>
      </c>
      <c r="B18" s="16" t="s">
        <v>16</v>
      </c>
      <c r="C18" s="109"/>
      <c r="D18" s="110"/>
      <c r="E18" s="109"/>
      <c r="F18" s="110"/>
      <c r="G18" s="94"/>
      <c r="H18" s="169"/>
      <c r="I18" s="102"/>
      <c r="J18" s="115"/>
      <c r="K18" s="119"/>
      <c r="L18" s="127"/>
      <c r="M18" s="74"/>
      <c r="N18" s="75"/>
      <c r="O18" s="75"/>
      <c r="P18" s="76"/>
    </row>
    <row r="19" spans="1:16" ht="16.5" customHeight="1" x14ac:dyDescent="0.2">
      <c r="A19" s="105" t="str">
        <f t="shared" si="1"/>
        <v xml:space="preserve"> </v>
      </c>
      <c r="B19" s="16" t="s">
        <v>17</v>
      </c>
      <c r="C19" s="109"/>
      <c r="D19" s="110"/>
      <c r="E19" s="109"/>
      <c r="F19" s="110"/>
      <c r="G19" s="94"/>
      <c r="H19" s="169"/>
      <c r="I19" s="102"/>
      <c r="J19" s="115"/>
      <c r="K19" s="119"/>
      <c r="L19" s="127"/>
      <c r="M19" s="74"/>
      <c r="N19" s="75"/>
      <c r="O19" s="75"/>
      <c r="P19" s="76"/>
    </row>
    <row r="20" spans="1:16" ht="16.5" customHeight="1" x14ac:dyDescent="0.2">
      <c r="A20" s="105" t="str">
        <f t="shared" si="1"/>
        <v xml:space="preserve"> </v>
      </c>
      <c r="B20" s="16" t="s">
        <v>18</v>
      </c>
      <c r="C20" s="109"/>
      <c r="D20" s="110"/>
      <c r="E20" s="109"/>
      <c r="F20" s="110"/>
      <c r="G20" s="94"/>
      <c r="H20" s="169"/>
      <c r="I20" s="102"/>
      <c r="J20" s="115"/>
      <c r="K20" s="119"/>
      <c r="L20" s="127"/>
      <c r="M20" s="74"/>
      <c r="N20" s="75"/>
      <c r="O20" s="75"/>
      <c r="P20" s="76"/>
    </row>
    <row r="21" spans="1:16" ht="16.5" customHeight="1" x14ac:dyDescent="0.2">
      <c r="A21" s="105" t="str">
        <f t="shared" si="1"/>
        <v xml:space="preserve"> </v>
      </c>
      <c r="B21" s="16" t="s">
        <v>19</v>
      </c>
      <c r="C21" s="109"/>
      <c r="D21" s="110"/>
      <c r="E21" s="109"/>
      <c r="F21" s="110"/>
      <c r="G21" s="94"/>
      <c r="H21" s="169"/>
      <c r="I21" s="102"/>
      <c r="J21" s="115"/>
      <c r="K21" s="119"/>
      <c r="L21" s="128"/>
      <c r="M21" s="77"/>
      <c r="N21" s="78"/>
      <c r="O21" s="78"/>
      <c r="P21" s="79"/>
    </row>
    <row r="22" spans="1:16" ht="16.5" customHeight="1" thickBot="1" x14ac:dyDescent="0.25">
      <c r="A22" s="106" t="str">
        <f t="shared" si="1"/>
        <v xml:space="preserve"> </v>
      </c>
      <c r="B22" s="8" t="s">
        <v>20</v>
      </c>
      <c r="C22" s="100"/>
      <c r="D22" s="99"/>
      <c r="E22" s="100"/>
      <c r="F22" s="99"/>
      <c r="G22" s="96"/>
      <c r="H22" s="168"/>
      <c r="I22" s="103"/>
      <c r="J22" s="116"/>
      <c r="K22" s="120"/>
      <c r="L22" s="129"/>
      <c r="M22" s="80"/>
      <c r="N22" s="81"/>
      <c r="O22" s="81"/>
      <c r="P22" s="82"/>
    </row>
    <row r="23" spans="1:16" ht="18" customHeight="1" thickBot="1" x14ac:dyDescent="0.25">
      <c r="A23" s="27" t="s">
        <v>29</v>
      </c>
      <c r="B23" s="28" t="s">
        <v>28</v>
      </c>
      <c r="C23" s="83"/>
      <c r="D23" s="97"/>
      <c r="E23" s="97"/>
      <c r="F23" s="98"/>
      <c r="G23" s="122">
        <f>IF(SUM(G16:G22)&gt;0,SUM(G16:G22),0)</f>
        <v>0</v>
      </c>
      <c r="H23" s="124"/>
      <c r="I23" s="121">
        <f>IF(SUM(I16:I22)&gt;0,SUM(I16:I22),0)</f>
        <v>0</v>
      </c>
      <c r="J23" s="83"/>
      <c r="K23" s="84"/>
      <c r="L23" s="133">
        <f>G23+I23</f>
        <v>0</v>
      </c>
      <c r="M23" s="123">
        <f>IF((G23+I23)&lt;40.00001,(G23+I23),40)</f>
        <v>0</v>
      </c>
      <c r="N23" s="125">
        <f>IF(L23&gt;40,L23-40,0)</f>
        <v>0</v>
      </c>
      <c r="O23" s="95"/>
      <c r="P23" s="104"/>
    </row>
    <row r="24" spans="1:16" ht="11.25" customHeight="1" thickBot="1" x14ac:dyDescent="0.25">
      <c r="A24" s="146" t="s">
        <v>59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6" ht="15" customHeight="1" x14ac:dyDescent="0.2">
      <c r="A25" s="143" t="s">
        <v>30</v>
      </c>
      <c r="B25" s="144"/>
      <c r="C25" s="144"/>
      <c r="D25" s="144"/>
      <c r="E25" s="144"/>
      <c r="F25" s="144"/>
      <c r="G25" s="144"/>
      <c r="H25" s="145"/>
      <c r="I25" s="18"/>
      <c r="J25" s="54"/>
      <c r="K25" s="53"/>
      <c r="L25" s="53"/>
      <c r="M25" s="14"/>
      <c r="N25" s="12"/>
      <c r="O25" s="14"/>
      <c r="P25" s="15"/>
    </row>
    <row r="26" spans="1:16" ht="15" customHeight="1" x14ac:dyDescent="0.2">
      <c r="A26" s="134" t="s">
        <v>67</v>
      </c>
      <c r="B26" s="135"/>
      <c r="C26" s="135"/>
      <c r="D26" s="135"/>
      <c r="E26" s="135"/>
      <c r="F26" s="135"/>
      <c r="G26" s="135"/>
      <c r="H26" s="136"/>
      <c r="I26" s="19" t="s">
        <v>48</v>
      </c>
      <c r="J26" s="6"/>
      <c r="K26" s="7"/>
      <c r="L26" s="7"/>
      <c r="M26" s="17" t="s">
        <v>48</v>
      </c>
      <c r="N26" s="10"/>
      <c r="O26" s="17" t="s">
        <v>48</v>
      </c>
      <c r="P26" s="19" t="s">
        <v>49</v>
      </c>
    </row>
    <row r="27" spans="1:16" ht="15" customHeight="1" thickBot="1" x14ac:dyDescent="0.25">
      <c r="A27" s="20"/>
      <c r="B27" s="52"/>
      <c r="C27" s="52"/>
      <c r="D27" s="52"/>
      <c r="E27" s="52"/>
      <c r="F27" s="52"/>
      <c r="G27" s="52"/>
      <c r="H27" s="56"/>
      <c r="I27" s="22"/>
      <c r="J27" s="2"/>
      <c r="K27" s="2"/>
      <c r="L27" s="2"/>
      <c r="M27" s="50"/>
      <c r="N27" s="6"/>
      <c r="O27" s="17"/>
      <c r="P27" s="21"/>
    </row>
    <row r="28" spans="1:16" ht="12" customHeight="1" thickBot="1" x14ac:dyDescent="0.25">
      <c r="A28" s="134" t="s">
        <v>68</v>
      </c>
      <c r="B28" s="155"/>
      <c r="C28" s="155"/>
      <c r="D28" s="155"/>
      <c r="E28" s="155"/>
      <c r="F28" s="155"/>
      <c r="G28" s="155"/>
      <c r="H28" s="156"/>
      <c r="I28" s="29" t="s">
        <v>10</v>
      </c>
      <c r="J28" s="2"/>
      <c r="K28" s="2"/>
      <c r="L28" s="2"/>
      <c r="M28" s="31" t="s">
        <v>53</v>
      </c>
      <c r="N28" s="2"/>
      <c r="O28" s="33" t="s">
        <v>47</v>
      </c>
      <c r="P28" s="34" t="s">
        <v>12</v>
      </c>
    </row>
    <row r="29" spans="1:16" ht="12" customHeight="1" thickBot="1" x14ac:dyDescent="0.25">
      <c r="A29" s="149" t="s">
        <v>62</v>
      </c>
      <c r="B29" s="150"/>
      <c r="C29" s="150"/>
      <c r="D29" s="150"/>
      <c r="E29" s="150"/>
      <c r="F29" s="150"/>
      <c r="G29" s="150"/>
      <c r="H29" s="151"/>
      <c r="I29" s="30" t="s">
        <v>50</v>
      </c>
      <c r="J29" s="2"/>
      <c r="K29" s="2"/>
      <c r="L29" s="2"/>
      <c r="M29" s="32" t="s">
        <v>10</v>
      </c>
      <c r="N29" s="2"/>
      <c r="O29" s="2"/>
      <c r="P29" s="5"/>
    </row>
    <row r="30" spans="1:16" ht="12" customHeight="1" x14ac:dyDescent="0.2">
      <c r="A30" s="161" t="s">
        <v>63</v>
      </c>
      <c r="B30" s="162"/>
      <c r="C30" s="162"/>
      <c r="D30" s="162"/>
      <c r="E30" s="162"/>
      <c r="F30" s="162"/>
      <c r="G30" s="162"/>
      <c r="H30" s="163"/>
      <c r="I30" s="2"/>
      <c r="J30" s="2"/>
      <c r="K30" s="2"/>
      <c r="L30" s="2"/>
      <c r="M30" s="2"/>
      <c r="N30" s="2"/>
      <c r="O30" s="2"/>
      <c r="P30" s="5"/>
    </row>
    <row r="31" spans="1:16" x14ac:dyDescent="0.2">
      <c r="A31" s="149" t="s">
        <v>65</v>
      </c>
      <c r="B31" s="150"/>
      <c r="C31" s="150"/>
      <c r="D31" s="150"/>
      <c r="E31" s="150"/>
      <c r="F31" s="150"/>
      <c r="G31" s="150"/>
      <c r="H31" s="151"/>
      <c r="I31" s="152" t="s">
        <v>64</v>
      </c>
      <c r="J31" s="153"/>
      <c r="K31" s="153"/>
      <c r="L31" s="153"/>
      <c r="M31" s="153"/>
      <c r="N31" s="153"/>
      <c r="O31" s="153"/>
      <c r="P31" s="154"/>
    </row>
    <row r="32" spans="1:16" ht="6.75" customHeight="1" x14ac:dyDescent="0.2">
      <c r="A32" s="20"/>
      <c r="B32" s="52"/>
      <c r="C32" s="52"/>
      <c r="D32" s="52"/>
      <c r="E32" s="52"/>
      <c r="F32" s="52"/>
      <c r="G32" s="52"/>
      <c r="H32" s="56"/>
      <c r="I32" s="152"/>
      <c r="J32" s="153"/>
      <c r="K32" s="153"/>
      <c r="L32" s="153"/>
      <c r="M32" s="153"/>
      <c r="N32" s="153"/>
      <c r="O32" s="153"/>
      <c r="P32" s="154"/>
    </row>
    <row r="33" spans="1:16" ht="12.75" customHeight="1" x14ac:dyDescent="0.2">
      <c r="A33" s="134" t="s">
        <v>69</v>
      </c>
      <c r="B33" s="135"/>
      <c r="C33" s="135"/>
      <c r="D33" s="135"/>
      <c r="E33" s="135"/>
      <c r="F33" s="135"/>
      <c r="G33" s="135"/>
      <c r="H33" s="136"/>
      <c r="I33" s="152"/>
      <c r="J33" s="153"/>
      <c r="K33" s="153"/>
      <c r="L33" s="153"/>
      <c r="M33" s="153"/>
      <c r="N33" s="153"/>
      <c r="O33" s="153"/>
      <c r="P33" s="154"/>
    </row>
    <row r="34" spans="1:16" ht="9" customHeight="1" x14ac:dyDescent="0.2">
      <c r="A34" s="20"/>
      <c r="B34" s="52"/>
      <c r="C34" s="52"/>
      <c r="D34" s="52"/>
      <c r="E34" s="52"/>
      <c r="F34" s="52"/>
      <c r="G34" s="52"/>
      <c r="H34" s="56"/>
      <c r="I34" s="152"/>
      <c r="J34" s="153"/>
      <c r="K34" s="153"/>
      <c r="L34" s="153"/>
      <c r="M34" s="153"/>
      <c r="N34" s="153"/>
      <c r="O34" s="153"/>
      <c r="P34" s="154"/>
    </row>
    <row r="35" spans="1:16" x14ac:dyDescent="0.2">
      <c r="A35" s="134" t="s">
        <v>70</v>
      </c>
      <c r="B35" s="135"/>
      <c r="C35" s="135"/>
      <c r="D35" s="135"/>
      <c r="E35" s="135"/>
      <c r="F35" s="135"/>
      <c r="G35" s="135"/>
      <c r="H35" s="136"/>
      <c r="I35" s="2"/>
      <c r="J35" s="2"/>
      <c r="K35" s="2"/>
      <c r="L35" s="2"/>
      <c r="M35" s="2"/>
      <c r="N35" s="2"/>
      <c r="O35" s="2"/>
      <c r="P35" s="5"/>
    </row>
    <row r="36" spans="1:16" ht="12.75" customHeight="1" thickBot="1" x14ac:dyDescent="0.25">
      <c r="A36" s="20" t="s">
        <v>54</v>
      </c>
      <c r="B36" s="52"/>
      <c r="C36" s="52" t="s">
        <v>43</v>
      </c>
      <c r="D36" s="52"/>
      <c r="E36" s="52" t="s">
        <v>44</v>
      </c>
      <c r="G36" s="52" t="s">
        <v>40</v>
      </c>
      <c r="H36" s="56"/>
      <c r="I36" s="1"/>
      <c r="J36" s="1"/>
      <c r="K36" s="1"/>
      <c r="L36" s="1"/>
      <c r="M36" s="8"/>
      <c r="N36" s="1"/>
      <c r="O36" s="1"/>
      <c r="P36" s="9"/>
    </row>
    <row r="37" spans="1:16" x14ac:dyDescent="0.2">
      <c r="A37" s="20" t="s">
        <v>42</v>
      </c>
      <c r="B37" s="52"/>
      <c r="C37" s="52" t="s">
        <v>46</v>
      </c>
      <c r="D37" s="52"/>
      <c r="E37" s="52" t="s">
        <v>41</v>
      </c>
      <c r="G37" s="52" t="s">
        <v>55</v>
      </c>
      <c r="H37" s="56"/>
      <c r="I37" s="2"/>
      <c r="J37" s="2" t="s">
        <v>51</v>
      </c>
      <c r="K37" s="2"/>
      <c r="L37" s="2"/>
      <c r="M37" s="2"/>
      <c r="N37" s="2"/>
      <c r="O37" s="2" t="s">
        <v>2</v>
      </c>
      <c r="P37" s="7"/>
    </row>
    <row r="38" spans="1:16" x14ac:dyDescent="0.2">
      <c r="A38" s="20" t="s">
        <v>45</v>
      </c>
      <c r="B38" s="52"/>
      <c r="C38" s="52" t="s">
        <v>61</v>
      </c>
      <c r="D38" s="52"/>
      <c r="H38" s="56"/>
      <c r="I38" s="2"/>
      <c r="J38" s="2"/>
      <c r="K38" s="2"/>
      <c r="L38" s="2"/>
      <c r="M38" s="2"/>
      <c r="N38" s="2"/>
      <c r="O38" s="2"/>
      <c r="P38" s="7"/>
    </row>
    <row r="39" spans="1:16" ht="24.75" customHeight="1" thickBot="1" x14ac:dyDescent="0.25">
      <c r="A39" s="137" t="s">
        <v>66</v>
      </c>
      <c r="B39" s="138"/>
      <c r="C39" s="138"/>
      <c r="D39" s="138"/>
      <c r="E39" s="138"/>
      <c r="F39" s="138"/>
      <c r="G39" s="138"/>
      <c r="H39" s="139"/>
      <c r="I39" s="8"/>
      <c r="J39" s="8"/>
      <c r="K39" s="8"/>
      <c r="L39" s="8"/>
      <c r="M39" s="8"/>
      <c r="N39" s="8"/>
      <c r="O39" s="8"/>
      <c r="P39" s="11"/>
    </row>
    <row r="40" spans="1:16" ht="12.75" customHeight="1" thickBot="1" x14ac:dyDescent="0.25">
      <c r="A40" s="140"/>
      <c r="B40" s="141"/>
      <c r="C40" s="141"/>
      <c r="D40" s="141"/>
      <c r="E40" s="141"/>
      <c r="F40" s="141"/>
      <c r="G40" s="141"/>
      <c r="H40" s="142"/>
      <c r="I40" s="8"/>
      <c r="J40" s="8" t="s">
        <v>52</v>
      </c>
      <c r="K40" s="8"/>
      <c r="L40" s="8"/>
      <c r="M40" s="8"/>
      <c r="N40" s="8"/>
      <c r="O40" s="8" t="s">
        <v>2</v>
      </c>
      <c r="P40" s="11"/>
    </row>
    <row r="41" spans="1:16" ht="6.75" hidden="1" customHeight="1" thickBot="1" x14ac:dyDescent="0.25">
      <c r="A41" s="23"/>
      <c r="B41" s="24"/>
      <c r="C41" s="24"/>
      <c r="D41" s="24"/>
      <c r="E41" s="24"/>
      <c r="F41" s="24"/>
      <c r="G41" s="24"/>
      <c r="H41" s="25"/>
      <c r="I41" s="1"/>
      <c r="J41" s="1"/>
      <c r="K41" s="1"/>
      <c r="L41" s="1"/>
      <c r="M41" s="8"/>
      <c r="N41" s="1"/>
      <c r="O41" s="1"/>
      <c r="P41" s="11"/>
    </row>
    <row r="42" spans="1:16" x14ac:dyDescent="0.2">
      <c r="B42" s="51"/>
    </row>
  </sheetData>
  <sheetProtection sheet="1" objects="1" scenarios="1" selectLockedCells="1"/>
  <mergeCells count="17">
    <mergeCell ref="C2:G2"/>
    <mergeCell ref="K1:P1"/>
    <mergeCell ref="A30:H30"/>
    <mergeCell ref="A29:H29"/>
    <mergeCell ref="O4:P4"/>
    <mergeCell ref="H8:H14"/>
    <mergeCell ref="H16:H22"/>
    <mergeCell ref="M2:P2"/>
    <mergeCell ref="A35:H35"/>
    <mergeCell ref="A39:H40"/>
    <mergeCell ref="A25:H25"/>
    <mergeCell ref="A24:P24"/>
    <mergeCell ref="A31:H31"/>
    <mergeCell ref="I31:P34"/>
    <mergeCell ref="A26:H26"/>
    <mergeCell ref="A28:H28"/>
    <mergeCell ref="A33:H33"/>
  </mergeCells>
  <phoneticPr fontId="1" type="noConversion"/>
  <pageMargins left="0.25" right="0.25" top="0.39" bottom="0.17" header="0" footer="0"/>
  <pageSetup scale="99" orientation="landscape" r:id="rId1"/>
  <headerFooter alignWithMargins="0">
    <oddHeader>&amp;C&amp;"Arial,Bold"&amp;12TIME SHEET&amp;R&amp;"Arial,Bold"&amp;8Revised 1/2010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Weber</dc:creator>
  <cp:lastModifiedBy>Brandie Frye</cp:lastModifiedBy>
  <cp:lastPrinted>2023-02-17T16:25:25Z</cp:lastPrinted>
  <dcterms:created xsi:type="dcterms:W3CDTF">1996-10-14T23:33:28Z</dcterms:created>
  <dcterms:modified xsi:type="dcterms:W3CDTF">2023-02-24T18:41:56Z</dcterms:modified>
</cp:coreProperties>
</file>